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8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3" i="1"/>
  <c r="J29" i="1" l="1"/>
  <c r="I28" i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<sst xmlns="http://schemas.openxmlformats.org/spreadsheetml/2006/main" count="78" uniqueCount="57">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</sst>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>
        <v>1642423.8637699999</v>
      </c>
      <c r="J4" s="24">
        <v>1615079.5425499999</v>
      </c>
      <c r="K4" s="24">
        <v>2320576.6551700002</v>
      </c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>
        <v>378426.30924000003</v>
      </c>
      <c r="J5" s="25">
        <v>368474.90963000001</v>
      </c>
      <c r="K5" s="25">
        <v>366737.57810000004</v>
      </c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>
        <v>106774.43956999999</v>
      </c>
      <c r="J6" s="25">
        <v>129466.14379999999</v>
      </c>
      <c r="K6" s="25">
        <v>148051.61411000002</v>
      </c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>
        <v>514942.32892</v>
      </c>
      <c r="J7" s="25">
        <v>641435.45898</v>
      </c>
      <c r="K7" s="25">
        <v>641453.40060000005</v>
      </c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>
        <v>5127085.1289999997</v>
      </c>
      <c r="J8" s="25">
        <v>5968799.9572900003</v>
      </c>
      <c r="K8" s="25">
        <v>6884119.3364300001</v>
      </c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>
        <v>73415.154319999987</v>
      </c>
      <c r="J9" s="25">
        <v>73801.987260000009</v>
      </c>
      <c r="K9" s="25">
        <v>103301.77197</v>
      </c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>
        <v>69248.749340000009</v>
      </c>
      <c r="J10" s="25">
        <v>102072.993</v>
      </c>
      <c r="K10" s="25">
        <v>103259.02737000001</v>
      </c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>
        <v>39223.354049999994</v>
      </c>
      <c r="J11" s="25">
        <v>43052.223170000005</v>
      </c>
      <c r="K11" s="25">
        <v>47017.435869999994</v>
      </c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>
        <v>179940.98944999999</v>
      </c>
      <c r="J12" s="25">
        <v>224024.01728999999</v>
      </c>
      <c r="K12" s="25">
        <v>255195.86934999999</v>
      </c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>
        <v>19.309909999999999</v>
      </c>
      <c r="J13" s="25">
        <v>27.917650000000002</v>
      </c>
      <c r="K13" s="25">
        <v>33.290849999999999</v>
      </c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>
        <v>32715.125100000001</v>
      </c>
      <c r="J15" s="25">
        <v>37413.303169999999</v>
      </c>
      <c r="K15" s="25">
        <v>41915.403049999994</v>
      </c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>
        <v>8701.6568399999996</v>
      </c>
      <c r="J16" s="25">
        <v>8704.9103400000004</v>
      </c>
      <c r="K16" s="25">
        <v>8707.363800000001</v>
      </c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>
        <v>4606.3293700000004</v>
      </c>
      <c r="J17" s="25">
        <v>4606.3293700000004</v>
      </c>
      <c r="K17" s="25">
        <v>4606.3293700000004</v>
      </c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>
        <v>986.65931999999998</v>
      </c>
      <c r="J18" s="25">
        <v>1025.13393</v>
      </c>
      <c r="K18" s="25">
        <v>1082.7170700000001</v>
      </c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>
        <v>20653.2739</v>
      </c>
      <c r="J19" s="25">
        <v>22293.314340000001</v>
      </c>
      <c r="K19" s="25">
        <v>23750.663780000003</v>
      </c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>
        <v>25012.467629999999</v>
      </c>
      <c r="J20" s="25">
        <v>29347.575769999999</v>
      </c>
      <c r="K20" s="25">
        <v>33915.881909999996</v>
      </c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>
        <v>0.68352000000000002</v>
      </c>
      <c r="J22" s="26">
        <v>0.73351999999999995</v>
      </c>
      <c r="K22" s="26">
        <v>0.73351999999999995</v>
      </c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8224175.8232500004</v>
      </c>
      <c r="J23" s="27">
        <f t="shared" si="0"/>
        <v>9269626.4510599971</v>
      </c>
      <c r="K23" s="27">
        <f t="shared" si="0"/>
        <v>10983725.072319999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>
        <v>718074.85866999999</v>
      </c>
      <c r="J24" s="24">
        <v>718074.85866999999</v>
      </c>
      <c r="K24" s="24">
        <v>718074.85866999999</v>
      </c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>
        <v>341603.13845000003</v>
      </c>
      <c r="J25" s="25">
        <v>341603.13845000003</v>
      </c>
      <c r="K25" s="25">
        <v>341603.13845000003</v>
      </c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>
        <v>301451.58564</v>
      </c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1260645.7208799999</v>
      </c>
      <c r="J28" s="27">
        <f t="shared" si="1"/>
        <v>1260645.7208799999</v>
      </c>
      <c r="K28" s="27">
        <f t="shared" ref="K28:L28" si="2">SUM(K24:K27)</f>
        <v>1361129.5827599999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9484821.5441300012</v>
      </c>
      <c r="J29" s="29">
        <f t="shared" si="5"/>
        <v>10530272.171939997</v>
      </c>
      <c r="K29" s="29">
        <f t="shared" ref="K29:L29" si="6">K23+K28</f>
        <v>12344854.65508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Freistaat Sachsen August 2024</dc:title>
  <cp:lastPrinted>2023-10-02T12:27:59Z</cp:lastPrinted>
  <dcterms:created xsi:type="dcterms:W3CDTF">2022-08-22T07:59:35Z</dcterms:created>
  <dcterms:modified xsi:type="dcterms:W3CDTF">2024-09-03T11:36:14Z</dcterms:modified>
</cp:coreProperties>
</file>