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2.02_Steuern_LFA\Steuerberichte\25\10_2025\"/>
    </mc:Choice>
  </mc:AlternateContent>
  <bookViews>
    <workbookView xWindow="0" yWindow="0" windowWidth="28800" windowHeight="12885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O30" i="1" s="1"/>
  <c r="O24" i="1"/>
  <c r="N29" i="1" l="1"/>
  <c r="N24" i="1"/>
  <c r="N30" i="1" s="1"/>
  <c r="M29" i="1" l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24" i="1" l="1"/>
  <c r="H30" i="1" s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<sst xmlns="http://schemas.openxmlformats.org/spreadsheetml/2006/main" count="81" uniqueCount="58">
  <si>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</si>
  <si>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</si>
  <si>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</si>
  <si>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</si>
  <si>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</si>
  <si>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</si>
  <si>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</si>
  <si>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</si>
  <si>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</si>
  <si>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</si>
  <si>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</si>
  <si>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</si>
  <si>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</si>
  <si>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</si>
  <si>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</si>
  <si>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</si>
  <si>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</si>
  <si>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</si>
  <si>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</si>
  <si>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</si>
  <si>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</si>
  <si>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</si>
  <si>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</si>
  <si>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</si>
  <si>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</si>
  <si>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</si>
  <si>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</si>
  <si>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</si>
  <si>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</si>
  <si>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</si>
  <si>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</si>
  <si>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</si>
  <si>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</si>
  <si>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</si>
  <si>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</si>
  <si>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</si>
  <si>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</si>
  <si>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</si>
  <si>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</si>
  <si>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</si>
  <si>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</si>
  <si>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</si>
  <si>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</si>
  <si>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</si>
  <si>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</si>
  <si>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</si>
  <si>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</si>
  <si>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</si>
  <si>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</si>
  <si>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</si>
  <si>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</si>
  <si>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</si>
  <si>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</si>
  <si>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</si>
  <si>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</si>
  <si>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</si>
  <si>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</si>
  <si>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Mindeststeuer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</si>
</sst>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31"/>
  <sheetViews>
    <sheetView tabSelected="1" zoomScaleNormal="100" workbookViewId="0">
      <selection activeCell="N1" sqref="N1"/>
    </sheetView>
  </sheetViews>
  <sheetFormatPr baseColWidth="10" defaultColWidth="11.42578125" defaultRowHeight="20.100000000000001" customHeight="1" x14ac:dyDescent="0.25"/>
  <cols>
    <col min="1" max="2" width="8.7109375" style="1" customWidth="1"/>
    <col min="3" max="3" width="59" style="1" customWidth="1"/>
    <col min="4" max="15" width="13.7109375" style="1" customWidth="1"/>
    <col min="16" max="16" width="12.42578125" style="1" bestFit="1" customWidth="1"/>
    <col min="17" max="16384" width="11.42578125" style="1"/>
  </cols>
  <sheetData>
    <row r="1" spans="1:15" ht="25.15" customHeight="1" x14ac:dyDescent="0.25">
      <c r="A1" s="8" t="s">
        <v>56</v>
      </c>
    </row>
    <row r="2" spans="1:15" ht="25.15" customHeight="1" x14ac:dyDescent="0.2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5">
      <c r="A3" s="9" t="s">
        <v>0</v>
      </c>
      <c r="B3" s="9" t="s">
        <v>1</v>
      </c>
      <c r="C3" s="9" t="s">
        <v>2</v>
      </c>
      <c r="D3" s="10">
        <v>45658</v>
      </c>
      <c r="E3" s="10">
        <v>45689</v>
      </c>
      <c r="F3" s="10">
        <v>45717</v>
      </c>
      <c r="G3" s="10">
        <v>45748</v>
      </c>
      <c r="H3" s="10">
        <v>45778</v>
      </c>
      <c r="I3" s="10">
        <v>45809</v>
      </c>
      <c r="J3" s="10">
        <v>45839</v>
      </c>
      <c r="K3" s="10">
        <v>45870</v>
      </c>
      <c r="L3" s="10">
        <v>45901</v>
      </c>
      <c r="M3" s="10">
        <v>45931</v>
      </c>
      <c r="N3" s="10">
        <v>45962</v>
      </c>
      <c r="O3" s="10">
        <v>45992</v>
      </c>
    </row>
    <row r="4" spans="1:15" ht="20.100000000000001" customHeight="1" x14ac:dyDescent="0.25">
      <c r="A4" s="2" t="s">
        <v>3</v>
      </c>
      <c r="B4" s="2" t="s">
        <v>4</v>
      </c>
      <c r="C4" s="5" t="s">
        <v>5</v>
      </c>
      <c r="D4" s="24">
        <v>123117.03522999999</v>
      </c>
      <c r="E4" s="24">
        <v>761065.42058999999</v>
      </c>
      <c r="F4" s="24">
        <v>943376.87647000002</v>
      </c>
      <c r="G4" s="24">
        <v>890467.90818999999</v>
      </c>
      <c r="H4" s="24">
        <v>1561075.35534</v>
      </c>
      <c r="I4" s="24">
        <v>1774300.80204</v>
      </c>
      <c r="J4" s="24">
        <v>1824892.8082099999</v>
      </c>
      <c r="K4" s="24">
        <v>2487735.6705500004</v>
      </c>
      <c r="L4" s="24">
        <v>2692584.7345500002</v>
      </c>
      <c r="M4" s="24">
        <v>2720740.7554799998</v>
      </c>
      <c r="N4" s="24"/>
      <c r="O4" s="24"/>
    </row>
    <row r="5" spans="1:15" ht="20.100000000000001" customHeight="1" x14ac:dyDescent="0.25">
      <c r="A5" s="3" t="s">
        <v>3</v>
      </c>
      <c r="B5" s="3" t="s">
        <v>6</v>
      </c>
      <c r="C5" s="6" t="s">
        <v>7</v>
      </c>
      <c r="D5" s="25">
        <v>19576.613140000001</v>
      </c>
      <c r="E5" s="25">
        <v>13860.321980000001</v>
      </c>
      <c r="F5" s="25">
        <v>213770.166</v>
      </c>
      <c r="G5" s="25">
        <v>191036.51225</v>
      </c>
      <c r="H5" s="25">
        <v>167269.64858000001</v>
      </c>
      <c r="I5" s="25">
        <v>375822.59395000001</v>
      </c>
      <c r="J5" s="25">
        <v>364160.87170999998</v>
      </c>
      <c r="K5" s="25">
        <v>351154.61274000001</v>
      </c>
      <c r="L5" s="30">
        <v>582821.24941000005</v>
      </c>
      <c r="M5" s="25">
        <v>583620.50231000001</v>
      </c>
      <c r="N5" s="25"/>
      <c r="O5" s="25"/>
    </row>
    <row r="6" spans="1:15" ht="20.100000000000001" customHeight="1" x14ac:dyDescent="0.25">
      <c r="A6" s="3" t="s">
        <v>3</v>
      </c>
      <c r="B6" s="3" t="s">
        <v>8</v>
      </c>
      <c r="C6" s="6" t="s">
        <v>39</v>
      </c>
      <c r="D6" s="25">
        <v>25062.43388</v>
      </c>
      <c r="E6" s="25">
        <v>35492.133529999999</v>
      </c>
      <c r="F6" s="25">
        <v>45946.038079999998</v>
      </c>
      <c r="G6" s="25">
        <v>58618.449079999999</v>
      </c>
      <c r="H6" s="25">
        <v>90725.153229999996</v>
      </c>
      <c r="I6" s="25">
        <v>105758.277</v>
      </c>
      <c r="J6" s="25">
        <v>135142.75286000001</v>
      </c>
      <c r="K6" s="25">
        <v>148778.28537</v>
      </c>
      <c r="L6" s="25">
        <v>165136.05984</v>
      </c>
      <c r="M6" s="25">
        <v>178128.94667999999</v>
      </c>
      <c r="N6" s="25"/>
      <c r="O6" s="25"/>
    </row>
    <row r="7" spans="1:15" ht="20.100000000000001" customHeight="1" x14ac:dyDescent="0.25">
      <c r="A7" s="3" t="s">
        <v>3</v>
      </c>
      <c r="B7" s="3" t="s">
        <v>9</v>
      </c>
      <c r="C7" s="6" t="s">
        <v>10</v>
      </c>
      <c r="D7" s="25">
        <v>29269.019029999999</v>
      </c>
      <c r="E7" s="25">
        <v>30708.746999999999</v>
      </c>
      <c r="F7" s="25">
        <v>152616.19158000001</v>
      </c>
      <c r="G7" s="25">
        <v>235971.59155000001</v>
      </c>
      <c r="H7" s="25">
        <v>242130.34476000001</v>
      </c>
      <c r="I7" s="25">
        <v>394262.99411000003</v>
      </c>
      <c r="J7" s="25">
        <v>435709.64513999998</v>
      </c>
      <c r="K7" s="25">
        <v>446511.68157999997</v>
      </c>
      <c r="L7" s="25">
        <v>597268.40128999995</v>
      </c>
      <c r="M7" s="25">
        <v>628388.86265000002</v>
      </c>
      <c r="N7" s="25"/>
      <c r="O7" s="25"/>
    </row>
    <row r="8" spans="1:15" ht="20.100000000000001" customHeight="1" x14ac:dyDescent="0.25">
      <c r="A8" s="3" t="s">
        <v>3</v>
      </c>
      <c r="B8" s="3" t="s">
        <v>11</v>
      </c>
      <c r="C8" s="6" t="s">
        <v>38</v>
      </c>
      <c r="D8" s="25">
        <v>836070.99785000004</v>
      </c>
      <c r="E8" s="25">
        <v>1912936.3565199999</v>
      </c>
      <c r="F8" s="25">
        <v>2527530.2416900001</v>
      </c>
      <c r="G8" s="25">
        <v>3369896.7677000002</v>
      </c>
      <c r="H8" s="25">
        <v>4261805.3176899999</v>
      </c>
      <c r="I8" s="25">
        <v>5300761.5243100002</v>
      </c>
      <c r="J8" s="25">
        <v>6178501.5889699999</v>
      </c>
      <c r="K8" s="25">
        <v>7120819.8134099999</v>
      </c>
      <c r="L8" s="25">
        <v>8172135.47425</v>
      </c>
      <c r="M8" s="25">
        <v>9076490.4957999997</v>
      </c>
      <c r="N8" s="25"/>
      <c r="O8" s="25"/>
    </row>
    <row r="9" spans="1:15" ht="20.100000000000001" customHeight="1" x14ac:dyDescent="0.25">
      <c r="A9" s="3" t="s">
        <v>3</v>
      </c>
      <c r="B9" s="3" t="s">
        <v>12</v>
      </c>
      <c r="C9" s="6" t="s">
        <v>13</v>
      </c>
      <c r="D9" s="25">
        <v>0</v>
      </c>
      <c r="E9" s="25">
        <v>34788.377990000001</v>
      </c>
      <c r="F9" s="25">
        <v>34861.400569999998</v>
      </c>
      <c r="G9" s="25">
        <v>37005.206850000002</v>
      </c>
      <c r="H9" s="25">
        <v>58972.309910000004</v>
      </c>
      <c r="I9" s="25">
        <v>61176.240250000003</v>
      </c>
      <c r="J9" s="25">
        <v>61176.215250000001</v>
      </c>
      <c r="K9" s="25">
        <v>89243.516790000009</v>
      </c>
      <c r="L9" s="25">
        <v>89243.516789999994</v>
      </c>
      <c r="M9" s="25">
        <v>89243.516789999994</v>
      </c>
      <c r="N9" s="25"/>
      <c r="O9" s="25"/>
    </row>
    <row r="10" spans="1:15" ht="20.100000000000001" customHeight="1" x14ac:dyDescent="0.25">
      <c r="A10" s="3" t="s">
        <v>3</v>
      </c>
      <c r="B10" s="3" t="s">
        <v>14</v>
      </c>
      <c r="C10" s="6" t="s">
        <v>15</v>
      </c>
      <c r="D10" s="25">
        <v>51348.119760000001</v>
      </c>
      <c r="E10" s="25">
        <v>53658.747750000002</v>
      </c>
      <c r="F10" s="25">
        <v>55148.960209999997</v>
      </c>
      <c r="G10" s="25">
        <v>119912.55959</v>
      </c>
      <c r="H10" s="25">
        <v>121785.41241999999</v>
      </c>
      <c r="I10" s="25">
        <v>123097.32342</v>
      </c>
      <c r="J10" s="25">
        <v>168747.01272</v>
      </c>
      <c r="K10" s="25">
        <v>171375.72302</v>
      </c>
      <c r="L10" s="25">
        <v>173026.42590999999</v>
      </c>
      <c r="M10" s="25">
        <v>212126.91041000001</v>
      </c>
      <c r="N10" s="25"/>
      <c r="O10" s="25"/>
    </row>
    <row r="11" spans="1:15" ht="20.100000000000001" customHeight="1" x14ac:dyDescent="0.25">
      <c r="A11" s="3" t="s">
        <v>3</v>
      </c>
      <c r="B11" s="3" t="s">
        <v>14</v>
      </c>
      <c r="C11" s="6" t="s">
        <v>57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/>
      <c r="O11" s="25"/>
    </row>
    <row r="12" spans="1:15" ht="20.100000000000001" customHeight="1" x14ac:dyDescent="0.25">
      <c r="A12" s="3" t="s">
        <v>3</v>
      </c>
      <c r="B12" s="3" t="s">
        <v>16</v>
      </c>
      <c r="C12" s="6" t="s">
        <v>17</v>
      </c>
      <c r="D12" s="25">
        <v>6396.1649100000004</v>
      </c>
      <c r="E12" s="25">
        <v>12952.453820000001</v>
      </c>
      <c r="F12" s="25">
        <v>22208.057079999999</v>
      </c>
      <c r="G12" s="25">
        <v>29268.187460000001</v>
      </c>
      <c r="H12" s="25">
        <v>36878.567710000003</v>
      </c>
      <c r="I12" s="25">
        <v>44728.55141</v>
      </c>
      <c r="J12" s="25">
        <v>51890.33784</v>
      </c>
      <c r="K12" s="25">
        <v>61123.98158</v>
      </c>
      <c r="L12" s="25">
        <v>68244.240179999993</v>
      </c>
      <c r="M12" s="25">
        <v>75244.058640000003</v>
      </c>
      <c r="N12" s="25"/>
      <c r="O12" s="25"/>
    </row>
    <row r="13" spans="1:15" ht="20.100000000000001" customHeight="1" x14ac:dyDescent="0.25">
      <c r="A13" s="3" t="s">
        <v>3</v>
      </c>
      <c r="B13" s="3" t="s">
        <v>18</v>
      </c>
      <c r="C13" s="6" t="s">
        <v>19</v>
      </c>
      <c r="D13" s="25">
        <v>38024.440929999997</v>
      </c>
      <c r="E13" s="25">
        <v>82485.414810000002</v>
      </c>
      <c r="F13" s="25">
        <v>129022.16813999999</v>
      </c>
      <c r="G13" s="25">
        <v>180408.15369000001</v>
      </c>
      <c r="H13" s="25">
        <v>218091.97167</v>
      </c>
      <c r="I13" s="25">
        <v>249250.58914</v>
      </c>
      <c r="J13" s="25">
        <v>286776.10638000001</v>
      </c>
      <c r="K13" s="25">
        <v>322805.05808999995</v>
      </c>
      <c r="L13" s="25">
        <v>364978.81166000001</v>
      </c>
      <c r="M13" s="25">
        <v>410579.20348000003</v>
      </c>
      <c r="N13" s="25"/>
      <c r="O13" s="25"/>
    </row>
    <row r="14" spans="1:15" ht="20.100000000000001" customHeight="1" x14ac:dyDescent="0.25">
      <c r="A14" s="3" t="s">
        <v>3</v>
      </c>
      <c r="B14" s="3" t="s">
        <v>20</v>
      </c>
      <c r="C14" s="6" t="s">
        <v>21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10.130100000000001</v>
      </c>
      <c r="J14" s="25">
        <v>10.35131</v>
      </c>
      <c r="K14" s="25">
        <v>24.719729999999998</v>
      </c>
      <c r="L14" s="25">
        <v>31.090620000000001</v>
      </c>
      <c r="M14" s="25">
        <v>44.777189999999997</v>
      </c>
      <c r="N14" s="25"/>
      <c r="O14" s="25"/>
    </row>
    <row r="15" spans="1:15" ht="20.100000000000001" customHeight="1" x14ac:dyDescent="0.25">
      <c r="A15" s="3" t="s">
        <v>3</v>
      </c>
      <c r="B15" s="3" t="s">
        <v>22</v>
      </c>
      <c r="C15" s="6" t="s">
        <v>23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/>
      <c r="O15" s="25"/>
    </row>
    <row r="16" spans="1:15" ht="20.100000000000001" customHeight="1" x14ac:dyDescent="0.25">
      <c r="A16" s="3" t="s">
        <v>3</v>
      </c>
      <c r="B16" s="3" t="s">
        <v>24</v>
      </c>
      <c r="C16" s="6" t="s">
        <v>25</v>
      </c>
      <c r="D16" s="25">
        <v>6046.7707700000001</v>
      </c>
      <c r="E16" s="25">
        <v>11913.498170000001</v>
      </c>
      <c r="F16" s="25">
        <v>16376.70781</v>
      </c>
      <c r="G16" s="25">
        <v>21503.815139999999</v>
      </c>
      <c r="H16" s="25">
        <v>26391.40798</v>
      </c>
      <c r="I16" s="25">
        <v>32359.365450000001</v>
      </c>
      <c r="J16" s="25">
        <v>36561.51139</v>
      </c>
      <c r="K16" s="25">
        <v>42014.426329999995</v>
      </c>
      <c r="L16" s="25">
        <v>46714.790970000002</v>
      </c>
      <c r="M16" s="25">
        <v>51775.39486</v>
      </c>
      <c r="N16" s="25"/>
      <c r="O16" s="25"/>
    </row>
    <row r="17" spans="1:15" ht="20.100000000000001" customHeight="1" x14ac:dyDescent="0.25">
      <c r="A17" s="3" t="s">
        <v>3</v>
      </c>
      <c r="B17" s="3" t="s">
        <v>26</v>
      </c>
      <c r="C17" s="6" t="s">
        <v>27</v>
      </c>
      <c r="D17" s="25">
        <v>5.0498200000000004</v>
      </c>
      <c r="E17" s="25">
        <v>10.94689</v>
      </c>
      <c r="F17" s="25">
        <v>4589.0442300000004</v>
      </c>
      <c r="G17" s="25">
        <v>4594.6818899999998</v>
      </c>
      <c r="H17" s="25">
        <v>4599.2318999999998</v>
      </c>
      <c r="I17" s="25">
        <v>9597.6807599999993</v>
      </c>
      <c r="J17" s="25">
        <v>9600.0658100000001</v>
      </c>
      <c r="K17" s="25">
        <v>9603.3867200000004</v>
      </c>
      <c r="L17" s="25">
        <v>13877.20054</v>
      </c>
      <c r="M17" s="25">
        <v>13882.442859999999</v>
      </c>
      <c r="N17" s="25"/>
      <c r="O17" s="25"/>
    </row>
    <row r="18" spans="1:15" ht="20.100000000000001" customHeight="1" x14ac:dyDescent="0.25">
      <c r="A18" s="3" t="s">
        <v>3</v>
      </c>
      <c r="B18" s="3" t="s">
        <v>28</v>
      </c>
      <c r="C18" s="6" t="s">
        <v>29</v>
      </c>
      <c r="D18" s="25">
        <v>34.076689999999999</v>
      </c>
      <c r="E18" s="25">
        <v>55.643099999999997</v>
      </c>
      <c r="F18" s="25">
        <v>2210.34519</v>
      </c>
      <c r="G18" s="25">
        <v>2240.01379</v>
      </c>
      <c r="H18" s="25">
        <v>2263.9081000000001</v>
      </c>
      <c r="I18" s="25">
        <v>4586.46173</v>
      </c>
      <c r="J18" s="25">
        <v>4611.52099</v>
      </c>
      <c r="K18" s="25">
        <v>4637.7346200000002</v>
      </c>
      <c r="L18" s="25">
        <v>6576.9651299999996</v>
      </c>
      <c r="M18" s="25">
        <v>6602.7204199999996</v>
      </c>
      <c r="N18" s="25"/>
      <c r="O18" s="25"/>
    </row>
    <row r="19" spans="1:15" ht="20.100000000000001" customHeight="1" x14ac:dyDescent="0.25">
      <c r="A19" s="3" t="s">
        <v>3</v>
      </c>
      <c r="B19" s="3" t="s">
        <v>30</v>
      </c>
      <c r="C19" s="6" t="s">
        <v>31</v>
      </c>
      <c r="D19" s="25">
        <v>0</v>
      </c>
      <c r="E19" s="25">
        <v>0</v>
      </c>
      <c r="F19" s="25">
        <v>366.65656999999999</v>
      </c>
      <c r="G19" s="25">
        <v>366.65656999999999</v>
      </c>
      <c r="H19" s="25">
        <v>366.65656999999999</v>
      </c>
      <c r="I19" s="25">
        <v>667.82312000000002</v>
      </c>
      <c r="J19" s="25">
        <v>667.82312000000002</v>
      </c>
      <c r="K19" s="25">
        <v>667.82312000000002</v>
      </c>
      <c r="L19" s="25">
        <v>929.82911000000001</v>
      </c>
      <c r="M19" s="25">
        <v>929.82911000000001</v>
      </c>
      <c r="N19" s="25"/>
      <c r="O19" s="25"/>
    </row>
    <row r="20" spans="1:15" ht="20.100000000000001" customHeight="1" x14ac:dyDescent="0.25">
      <c r="A20" s="3" t="s">
        <v>3</v>
      </c>
      <c r="B20" s="3" t="s">
        <v>32</v>
      </c>
      <c r="C20" s="6" t="s">
        <v>33</v>
      </c>
      <c r="D20" s="25">
        <v>1464.4331299999999</v>
      </c>
      <c r="E20" s="25">
        <v>3449.8419100000001</v>
      </c>
      <c r="F20" s="25">
        <v>15526.696190000001</v>
      </c>
      <c r="G20" s="25">
        <v>17518.257549999998</v>
      </c>
      <c r="H20" s="25">
        <v>18986.458419999999</v>
      </c>
      <c r="I20" s="25">
        <v>21138.516889999999</v>
      </c>
      <c r="J20" s="25">
        <v>22836.016449999999</v>
      </c>
      <c r="K20" s="25">
        <v>24539.332690000003</v>
      </c>
      <c r="L20" s="25">
        <v>27098.809600000001</v>
      </c>
      <c r="M20" s="25">
        <v>28888.41707</v>
      </c>
      <c r="N20" s="25"/>
      <c r="O20" s="25"/>
    </row>
    <row r="21" spans="1:15" ht="20.100000000000001" customHeight="1" x14ac:dyDescent="0.25">
      <c r="A21" s="3" t="s">
        <v>3</v>
      </c>
      <c r="B21" s="3" t="s">
        <v>34</v>
      </c>
      <c r="C21" s="6" t="s">
        <v>35</v>
      </c>
      <c r="D21" s="25">
        <v>5869.4996899999996</v>
      </c>
      <c r="E21" s="25">
        <v>9970.5186300000005</v>
      </c>
      <c r="F21" s="25">
        <v>13374.88236</v>
      </c>
      <c r="G21" s="25">
        <v>17261.076430000001</v>
      </c>
      <c r="H21" s="25">
        <v>18568.814350000001</v>
      </c>
      <c r="I21" s="25">
        <v>23410.969789999999</v>
      </c>
      <c r="J21" s="25">
        <v>30373.601859999999</v>
      </c>
      <c r="K21" s="25">
        <v>34776.472009999998</v>
      </c>
      <c r="L21" s="25">
        <v>38441.42686</v>
      </c>
      <c r="M21" s="25">
        <v>42715.815979999999</v>
      </c>
      <c r="N21" s="25"/>
      <c r="O21" s="25"/>
    </row>
    <row r="22" spans="1:15" ht="20.100000000000001" customHeight="1" x14ac:dyDescent="0.25">
      <c r="A22" s="3" t="s">
        <v>3</v>
      </c>
      <c r="B22" s="3" t="s">
        <v>53</v>
      </c>
      <c r="C22" s="6" t="s">
        <v>54</v>
      </c>
      <c r="D22" s="26">
        <v>0</v>
      </c>
      <c r="E22" s="26"/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/>
      <c r="O22" s="26"/>
    </row>
    <row r="23" spans="1:15" ht="20.100000000000001" customHeight="1" x14ac:dyDescent="0.25">
      <c r="A23" s="14" t="s">
        <v>3</v>
      </c>
      <c r="B23" s="14" t="s">
        <v>36</v>
      </c>
      <c r="C23" s="15" t="s">
        <v>37</v>
      </c>
      <c r="D23" s="26">
        <v>9.2619999999999994E-2</v>
      </c>
      <c r="E23" s="26">
        <v>0.14262</v>
      </c>
      <c r="F23" s="26">
        <v>0.19262000000000001</v>
      </c>
      <c r="G23" s="26">
        <v>0.24262</v>
      </c>
      <c r="H23" s="26">
        <v>0.29261999999999999</v>
      </c>
      <c r="I23" s="26">
        <v>1.9643299999999999</v>
      </c>
      <c r="J23" s="26">
        <v>2.0193300000000001</v>
      </c>
      <c r="K23" s="26">
        <v>2.0743299999999998</v>
      </c>
      <c r="L23" s="26">
        <v>2.0793300000000001</v>
      </c>
      <c r="M23" s="26">
        <v>2.1343299999999998</v>
      </c>
      <c r="N23" s="26"/>
      <c r="O23" s="26"/>
    </row>
    <row r="24" spans="1:15" ht="20.100000000000001" customHeight="1" x14ac:dyDescent="0.25">
      <c r="A24" s="17"/>
      <c r="B24" s="18" t="s">
        <v>51</v>
      </c>
      <c r="C24" s="18"/>
      <c r="D24" s="27">
        <f t="shared" ref="D24:O24" si="0">SUM(D4:D23)</f>
        <v>1142284.7474500001</v>
      </c>
      <c r="E24" s="27">
        <f t="shared" si="0"/>
        <v>2963348.5653099995</v>
      </c>
      <c r="F24" s="27">
        <f t="shared" si="0"/>
        <v>4176924.6247900007</v>
      </c>
      <c r="G24" s="27">
        <f t="shared" si="0"/>
        <v>5176070.0803499985</v>
      </c>
      <c r="H24" s="27">
        <f t="shared" si="0"/>
        <v>6829910.8512499994</v>
      </c>
      <c r="I24" s="27">
        <f t="shared" si="0"/>
        <v>8520931.8078000024</v>
      </c>
      <c r="J24" s="27">
        <f t="shared" si="0"/>
        <v>9611660.2493400015</v>
      </c>
      <c r="K24" s="27">
        <f t="shared" si="0"/>
        <v>11315814.31268</v>
      </c>
      <c r="L24" s="27">
        <f t="shared" si="0"/>
        <v>13039111.106039997</v>
      </c>
      <c r="M24" s="27">
        <f t="shared" si="0"/>
        <v>14119404.78406</v>
      </c>
      <c r="N24" s="27">
        <f t="shared" si="0"/>
        <v>0</v>
      </c>
      <c r="O24" s="27">
        <f t="shared" si="0"/>
        <v>0</v>
      </c>
    </row>
    <row r="25" spans="1:15" ht="20.100000000000001" customHeight="1" x14ac:dyDescent="0.25">
      <c r="A25" s="2" t="s">
        <v>41</v>
      </c>
      <c r="B25" s="2" t="s">
        <v>40</v>
      </c>
      <c r="C25" s="5" t="s">
        <v>43</v>
      </c>
      <c r="D25" s="24">
        <v>0</v>
      </c>
      <c r="E25" s="24">
        <v>0</v>
      </c>
      <c r="F25" s="24">
        <v>377271.31758999999</v>
      </c>
      <c r="G25" s="24">
        <v>377271.31758999999</v>
      </c>
      <c r="H25" s="24">
        <v>377271.31758999999</v>
      </c>
      <c r="I25" s="24">
        <v>823595.23707000003</v>
      </c>
      <c r="J25" s="24">
        <v>823595.23707000003</v>
      </c>
      <c r="K25" s="24">
        <v>823595.23707000003</v>
      </c>
      <c r="L25" s="24">
        <v>1344757.2827000001</v>
      </c>
      <c r="M25" s="24">
        <v>1345174.7781100001</v>
      </c>
      <c r="N25" s="24"/>
      <c r="O25" s="24"/>
    </row>
    <row r="26" spans="1:15" ht="20.100000000000001" customHeight="1" x14ac:dyDescent="0.25">
      <c r="A26" s="3" t="s">
        <v>41</v>
      </c>
      <c r="B26" s="3" t="s">
        <v>47</v>
      </c>
      <c r="C26" s="6" t="s">
        <v>42</v>
      </c>
      <c r="D26" s="25">
        <v>0</v>
      </c>
      <c r="E26" s="25">
        <v>0</v>
      </c>
      <c r="F26" s="25">
        <v>68865.610079999999</v>
      </c>
      <c r="G26" s="25">
        <v>68865.610079999999</v>
      </c>
      <c r="H26" s="25">
        <v>68865.610079999999</v>
      </c>
      <c r="I26" s="25">
        <v>253092.32998000001</v>
      </c>
      <c r="J26" s="25">
        <v>253092.32998000001</v>
      </c>
      <c r="K26" s="25">
        <v>253092.32997999998</v>
      </c>
      <c r="L26" s="25">
        <v>376181.24894000002</v>
      </c>
      <c r="M26" s="25">
        <v>376181.24894000002</v>
      </c>
      <c r="N26" s="25"/>
      <c r="O26" s="25"/>
    </row>
    <row r="27" spans="1:15" ht="20.100000000000001" customHeight="1" x14ac:dyDescent="0.25">
      <c r="A27" s="3" t="s">
        <v>41</v>
      </c>
      <c r="B27" s="3" t="s">
        <v>48</v>
      </c>
      <c r="C27" s="6" t="s">
        <v>49</v>
      </c>
      <c r="D27" s="25">
        <v>0</v>
      </c>
      <c r="E27" s="25">
        <v>100483.86188</v>
      </c>
      <c r="F27" s="25">
        <v>100483.86188</v>
      </c>
      <c r="G27" s="25">
        <v>100483.86188</v>
      </c>
      <c r="H27" s="25">
        <v>200967.72375999999</v>
      </c>
      <c r="I27" s="25">
        <v>200967.72375999999</v>
      </c>
      <c r="J27" s="25">
        <v>200967.72375999999</v>
      </c>
      <c r="K27" s="25">
        <v>301451.58564</v>
      </c>
      <c r="L27" s="25">
        <v>301451.58564</v>
      </c>
      <c r="M27" s="25">
        <v>301451.58564</v>
      </c>
      <c r="N27" s="25"/>
      <c r="O27" s="25"/>
    </row>
    <row r="28" spans="1:15" ht="20.100000000000001" customHeight="1" x14ac:dyDescent="0.25">
      <c r="A28" s="4" t="s">
        <v>41</v>
      </c>
      <c r="B28" s="4" t="s">
        <v>46</v>
      </c>
      <c r="C28" s="7" t="s">
        <v>45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1181.0789400000001</v>
      </c>
      <c r="N28" s="28"/>
      <c r="O28" s="28"/>
    </row>
    <row r="29" spans="1:15" ht="20.100000000000001" customHeight="1" x14ac:dyDescent="0.2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100483.86188</v>
      </c>
      <c r="F29" s="27">
        <f t="shared" si="1"/>
        <v>546620.78954999999</v>
      </c>
      <c r="G29" s="27">
        <f t="shared" si="1"/>
        <v>546620.78954999999</v>
      </c>
      <c r="H29" s="27">
        <f t="shared" si="1"/>
        <v>647104.65142999997</v>
      </c>
      <c r="I29" s="27">
        <f t="shared" si="1"/>
        <v>1277655.2908099999</v>
      </c>
      <c r="J29" s="27">
        <f t="shared" si="1"/>
        <v>1277655.2908099999</v>
      </c>
      <c r="K29" s="27">
        <f t="shared" ref="K29:L29" si="2">SUM(K25:K28)</f>
        <v>1378139.1526899999</v>
      </c>
      <c r="L29" s="27">
        <f t="shared" si="2"/>
        <v>2022390.1172800001</v>
      </c>
      <c r="M29" s="27">
        <f t="shared" ref="M29:N29" si="3">SUM(M25:M28)</f>
        <v>2023988.69163</v>
      </c>
      <c r="N29" s="27">
        <f t="shared" si="3"/>
        <v>0</v>
      </c>
      <c r="O29" s="27">
        <f t="shared" ref="O29" si="4">SUM(O25:O28)</f>
        <v>0</v>
      </c>
    </row>
    <row r="30" spans="1:15" s="19" customFormat="1" ht="24.75" customHeight="1" x14ac:dyDescent="0.25">
      <c r="A30" s="21"/>
      <c r="B30" s="22" t="s">
        <v>50</v>
      </c>
      <c r="C30" s="23"/>
      <c r="D30" s="29">
        <f t="shared" ref="D30:J30" si="5">D24+D29</f>
        <v>1142284.7474500001</v>
      </c>
      <c r="E30" s="29">
        <f t="shared" si="5"/>
        <v>3063832.4271899997</v>
      </c>
      <c r="F30" s="29">
        <f t="shared" si="5"/>
        <v>4723545.4143400006</v>
      </c>
      <c r="G30" s="29">
        <f t="shared" si="5"/>
        <v>5722690.8698999984</v>
      </c>
      <c r="H30" s="29">
        <f t="shared" si="5"/>
        <v>7477015.502679999</v>
      </c>
      <c r="I30" s="29">
        <f t="shared" si="5"/>
        <v>9798587.0986100025</v>
      </c>
      <c r="J30" s="29">
        <f t="shared" si="5"/>
        <v>10889315.540150002</v>
      </c>
      <c r="K30" s="29">
        <f t="shared" ref="K30:L30" si="6">K24+K29</f>
        <v>12693953.465369999</v>
      </c>
      <c r="L30" s="29">
        <f t="shared" si="6"/>
        <v>15061501.223319998</v>
      </c>
      <c r="M30" s="29">
        <f t="shared" ref="M30:N30" si="7">M24+M29</f>
        <v>16143393.47569</v>
      </c>
      <c r="N30" s="29">
        <f t="shared" si="7"/>
        <v>0</v>
      </c>
      <c r="O30" s="29">
        <f t="shared" ref="O30" si="8">O24+O29</f>
        <v>0</v>
      </c>
    </row>
    <row r="31" spans="1:15" ht="18" customHeight="1" x14ac:dyDescent="0.2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 H24:O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Steuereinnahmen Oktober 2025</dc:title>
  <dc:creator>Sächsisches Staatsministerium der Finanzen</dc:creator>
  <cp:lastPrinted>2023-10-02T12:27:59Z</cp:lastPrinted>
  <dcterms:created xsi:type="dcterms:W3CDTF">2022-08-22T07:59:35Z</dcterms:created>
  <dcterms:modified xsi:type="dcterms:W3CDTF">2025-11-03T14:48:53Z</dcterms:modified>
</cp:coreProperties>
</file>